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6E6DF954-191B-4C3A-A4B1-08E77FFCEF81}" xr6:coauthVersionLast="44" xr6:coauthVersionMax="44" xr10:uidLastSave="{00000000-0000-0000-0000-000000000000}"/>
  <bookViews>
    <workbookView xWindow="2250" yWindow="2250" windowWidth="21600" windowHeight="11385" xr2:uid="{00000000-000D-0000-FFFF-FFFF00000000}"/>
  </bookViews>
  <sheets>
    <sheet name="Podaci iz Grafikona 1" sheetId="2" r:id="rId1"/>
    <sheet name="Podaci iz Grafikona 2" sheetId="3" r:id="rId2"/>
    <sheet name="Podaci iz Grafikona 3" sheetId="4" r:id="rId3"/>
    <sheet name="Podaci iz Grafikona 4" sheetId="5" r:id="rId4"/>
    <sheet name="Podaci iz Grafikona 5" sheetId="6" r:id="rId5"/>
    <sheet name="Podaci iz Grafikona 6" sheetId="16" r:id="rId6"/>
    <sheet name="Podaci iz Grafikona 7" sheetId="15" r:id="rId7"/>
    <sheet name="Podaci iz Grafikona 8" sheetId="7" r:id="rId8"/>
    <sheet name="Podaci iz Grafikona 9" sheetId="18" r:id="rId9"/>
    <sheet name="Podaci iz Grafikona 10" sheetId="8" r:id="rId10"/>
    <sheet name="Podaci iz Grafikona 11" sheetId="9" r:id="rId11"/>
  </sheets>
  <definedNames>
    <definedName name="_ftn1" localSheetId="1">'Podaci iz Grafikona 2'!$A$5</definedName>
    <definedName name="_ftnref1" localSheetId="1">'Podaci iz Grafikona 2'!$B$2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<sst xmlns="http://schemas.openxmlformats.org/spreadsheetml/2006/main" count="148" uniqueCount="91">
  <si>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</si>
  <si>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</si>
  <si>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</si>
  <si>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</si>
  <si>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</si>
  <si>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</si>
  <si>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</si>
  <si>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</si>
  <si>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Saudijska Arabija</t>
  </si>
  <si>
    <t>Rusija</t>
  </si>
  <si>
    <t>Italija</t>
  </si>
  <si>
    <t>Aktiva</t>
  </si>
  <si>
    <t>Krediti</t>
  </si>
  <si>
    <t>Depoziti</t>
  </si>
  <si>
    <t>12/2016</t>
  </si>
  <si>
    <t>12/2017</t>
  </si>
  <si>
    <t>12/2018</t>
  </si>
  <si>
    <t>9/2019</t>
  </si>
  <si>
    <t>Datum</t>
  </si>
  <si>
    <t xml:space="preserve">Aktiva </t>
  </si>
  <si>
    <t>Kategorije</t>
  </si>
  <si>
    <t>Poljska</t>
  </si>
  <si>
    <t>Francuska</t>
  </si>
  <si>
    <t>BiH</t>
  </si>
  <si>
    <t>Ostale države</t>
  </si>
  <si>
    <t>Zemlja</t>
  </si>
  <si>
    <t>12/2018 u %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</si>
  <si>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</si>
  <si>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</si>
  <si>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</si>
  <si>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</si>
  <si>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</si>
  <si>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</si>
  <si>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</si>
  <si>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</si>
  <si>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</si>
  <si>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</si>
  <si>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</si>
  <si>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</si>
  <si>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NPL/uk.kr.</t>
  </si>
  <si>
    <t>Stanovništvo</t>
  </si>
  <si>
    <t>Ukupno</t>
  </si>
  <si>
    <t>Jaz (1 do 30 dana)</t>
  </si>
  <si>
    <t>Jaz (1 do 90 dana)</t>
  </si>
  <si>
    <t>Jaz (1 do 180 dana)</t>
  </si>
  <si>
    <t>% iznad min. (1 do 30 dana)</t>
  </si>
  <si>
    <t>% iznad min. (1 - 90 dana)</t>
  </si>
  <si>
    <t>% iznad min. (1 do 180 dana)</t>
  </si>
  <si>
    <t>12/2018.</t>
  </si>
  <si>
    <t>Ročna usklađenost</t>
  </si>
  <si>
    <t>12/2017 u %</t>
  </si>
  <si>
    <t>u 000 KM</t>
  </si>
  <si>
    <t>12/2019</t>
  </si>
  <si>
    <t>12/2019 u %</t>
  </si>
  <si>
    <t>R.br.</t>
  </si>
  <si>
    <t>Opis</t>
  </si>
  <si>
    <t>1.</t>
  </si>
  <si>
    <t>2.</t>
  </si>
  <si>
    <t>3.</t>
  </si>
  <si>
    <t>Krediti (000 KM)</t>
  </si>
  <si>
    <t>Depoziti (000 KM)</t>
  </si>
  <si>
    <t>Depoziti stanovništvo (000 KM)</t>
  </si>
  <si>
    <t>Krediti/Depoziti (% )</t>
  </si>
  <si>
    <t>Ukupna štednja stanovništva</t>
  </si>
  <si>
    <t>Krediti stanovništvo (000 KM)</t>
  </si>
  <si>
    <t>12/2019.</t>
  </si>
  <si>
    <t>Podaci iz Grafikona 2: Struktura stranog kapitala po zemljama - sjedištu grupe, učešće u %</t>
  </si>
  <si>
    <t>Podaci iz Grafikona 3: Herfindahlov indeks koncentracije u aktivi, kreditima i depozitima</t>
  </si>
  <si>
    <t>Podaci iz Grafikona 4: Koncentracijske stope za pet najvećih banaka - CR5: aktiva, krediti i depoziti</t>
  </si>
  <si>
    <t>Podaci iz Grafikona 5:  Struktura ulaganja u vrijednosne papire prema kriteriju države emitenta</t>
  </si>
  <si>
    <t>Podaci iz Grafikona 6: Ukupni depoziti (000 KM)</t>
  </si>
  <si>
    <t>Podaci iz Grafikona 7: Omjer kredita i depozita</t>
  </si>
  <si>
    <t>Podaci iz Grafikona 9: Krediti (000 KM)</t>
  </si>
  <si>
    <t>Podaci iz Grafikona 1: Struktura stranog kapitala po zemljama, udjel u %</t>
  </si>
  <si>
    <t>31. 12. 2019.</t>
  </si>
  <si>
    <t>31. 3. 2020.</t>
  </si>
  <si>
    <t>grupe, udjel u %</t>
  </si>
  <si>
    <t>31. 12 .2016.</t>
  </si>
  <si>
    <t>31. 12. 2017.</t>
  </si>
  <si>
    <t>31. 12. 2018.</t>
  </si>
  <si>
    <t>Depoziti pravne osobe (000 KM)</t>
  </si>
  <si>
    <t>31. 12. 2016.</t>
  </si>
  <si>
    <t>Podaci iz Grafikona 8: Štednja stanovništva po razdobljima</t>
  </si>
  <si>
    <t>Razdoblje</t>
  </si>
  <si>
    <t>3/2020</t>
  </si>
  <si>
    <t>3/2020 u %</t>
  </si>
  <si>
    <t>Krediti pravne osobe (000 KM)</t>
  </si>
  <si>
    <t>Podaci iz Grafikona 10: Udjel NPL-a u kreditima</t>
  </si>
  <si>
    <t>Pravne osobe</t>
  </si>
  <si>
    <t xml:space="preserve">Podaci iz Grafikona 11: Ročna usklađenost finansijske aktive i obveza do 180 dana </t>
  </si>
  <si>
    <t>3/2020.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</si>
</sst>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13" fillId="0" borderId="0"/>
    <xf numFmtId="0" fontId="20" fillId="0" borderId="0"/>
    <xf numFmtId="43" fontId="13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3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/>
    <xf numFmtId="0" fontId="12" fillId="0" borderId="0" xfId="0" applyFont="1"/>
    <xf numFmtId="0" fontId="9" fillId="0" borderId="0" xfId="0" applyFont="1"/>
    <xf numFmtId="3" fontId="14" fillId="0" borderId="1" xfId="0" applyNumberFormat="1" applyFont="1" applyFill="1" applyBorder="1"/>
    <xf numFmtId="0" fontId="11" fillId="0" borderId="9" xfId="0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 wrapText="1"/>
    </xf>
    <xf numFmtId="3" fontId="15" fillId="0" borderId="1" xfId="4" applyNumberFormat="1" applyFont="1" applyFill="1" applyBorder="1" applyAlignment="1">
      <alignment horizontal="right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0" fontId="17" fillId="0" borderId="1" xfId="0" applyFont="1" applyBorder="1"/>
    <xf numFmtId="164" fontId="17" fillId="0" borderId="1" xfId="0" applyNumberFormat="1" applyFont="1" applyBorder="1"/>
    <xf numFmtId="164" fontId="17" fillId="0" borderId="1" xfId="0" applyNumberFormat="1" applyFont="1" applyBorder="1" applyAlignment="1">
      <alignment horizontal="right"/>
    </xf>
    <xf numFmtId="0" fontId="17" fillId="0" borderId="1" xfId="0" applyFont="1" applyFill="1" applyBorder="1"/>
    <xf numFmtId="3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1" xfId="0" applyFont="1" applyFill="1" applyBorder="1"/>
    <xf numFmtId="166" fontId="14" fillId="0" borderId="1" xfId="0" applyNumberFormat="1" applyFont="1" applyFill="1" applyBorder="1"/>
    <xf numFmtId="166" fontId="14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16" fillId="0" borderId="6" xfId="7" applyNumberFormat="1" applyFont="1" applyBorder="1" applyAlignment="1">
      <alignment horizontal="center" vertical="center"/>
    </xf>
    <xf numFmtId="3" fontId="17" fillId="0" borderId="2" xfId="7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49" fontId="16" fillId="0" borderId="6" xfId="7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5" fontId="8" fillId="0" borderId="1" xfId="1" applyNumberFormat="1" applyFont="1" applyBorder="1"/>
    <xf numFmtId="49" fontId="8" fillId="0" borderId="12" xfId="0" applyNumberFormat="1" applyFont="1" applyBorder="1" applyAlignment="1">
      <alignment horizontal="center"/>
    </xf>
    <xf numFmtId="0" fontId="22" fillId="0" borderId="0" xfId="0" applyFont="1"/>
    <xf numFmtId="0" fontId="17" fillId="0" borderId="0" xfId="0" applyFont="1"/>
    <xf numFmtId="0" fontId="10" fillId="0" borderId="6" xfId="0" applyFont="1" applyFill="1" applyBorder="1" applyAlignment="1">
      <alignment horizontal="center"/>
    </xf>
    <xf numFmtId="0" fontId="17" fillId="0" borderId="2" xfId="0" applyFont="1" applyBorder="1"/>
    <xf numFmtId="0" fontId="16" fillId="0" borderId="6" xfId="0" applyFont="1" applyBorder="1" applyAlignment="1">
      <alignment horizontal="center"/>
    </xf>
    <xf numFmtId="164" fontId="17" fillId="0" borderId="2" xfId="0" applyNumberFormat="1" applyFont="1" applyBorder="1"/>
    <xf numFmtId="49" fontId="16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/>
    <xf numFmtId="0" fontId="9" fillId="0" borderId="1" xfId="0" applyFont="1" applyBorder="1"/>
    <xf numFmtId="3" fontId="9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5" fontId="8" fillId="0" borderId="12" xfId="1" applyNumberFormat="1" applyFont="1" applyBorder="1"/>
    <xf numFmtId="0" fontId="6" fillId="0" borderId="0" xfId="0" applyFont="1" applyBorder="1"/>
    <xf numFmtId="0" fontId="8" fillId="0" borderId="0" xfId="0" applyFont="1" applyBorder="1"/>
    <xf numFmtId="0" fontId="23" fillId="0" borderId="0" xfId="0" applyFont="1"/>
    <xf numFmtId="0" fontId="14" fillId="0" borderId="0" xfId="0" applyFont="1"/>
    <xf numFmtId="0" fontId="24" fillId="0" borderId="0" xfId="0" applyFont="1"/>
    <xf numFmtId="0" fontId="23" fillId="0" borderId="0" xfId="0" applyFont="1" applyAlignment="1">
      <alignment horizontal="right"/>
    </xf>
    <xf numFmtId="0" fontId="23" fillId="0" borderId="1" xfId="0" applyFont="1" applyBorder="1" applyAlignment="1">
      <alignment horizontal="center"/>
    </xf>
    <xf numFmtId="0" fontId="14" fillId="0" borderId="1" xfId="0" applyFont="1" applyBorder="1"/>
    <xf numFmtId="3" fontId="14" fillId="0" borderId="1" xfId="0" applyNumberFormat="1" applyFont="1" applyBorder="1"/>
    <xf numFmtId="164" fontId="14" fillId="0" borderId="1" xfId="0" applyNumberFormat="1" applyFont="1" applyBorder="1"/>
    <xf numFmtId="0" fontId="23" fillId="0" borderId="6" xfId="0" applyFont="1" applyBorder="1" applyAlignment="1">
      <alignment horizontal="center"/>
    </xf>
    <xf numFmtId="49" fontId="23" fillId="0" borderId="6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0" fillId="0" borderId="2" xfId="0" applyFont="1" applyBorder="1"/>
    <xf numFmtId="164" fontId="8" fillId="0" borderId="2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1" xfId="0" applyFont="1" applyBorder="1"/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/>
    <xf numFmtId="3" fontId="14" fillId="0" borderId="2" xfId="0" applyNumberFormat="1" applyFont="1" applyBorder="1"/>
    <xf numFmtId="0" fontId="16" fillId="0" borderId="0" xfId="0" applyFont="1"/>
    <xf numFmtId="0" fontId="25" fillId="0" borderId="0" xfId="10" applyAlignment="1">
      <alignment horizontal="justify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11">
    <cellStyle name="Comma 2" xfId="6" xr:uid="{00000000-0005-0000-0000-000000000000}"/>
    <cellStyle name="Followed Hyperlink" xfId="10" builtinId="9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4" xfId="5" xr:uid="{00000000-0005-0000-0000-000006000000}"/>
    <cellStyle name="Normal 5" xfId="8" xr:uid="{00000000-0005-0000-0000-000007000000}"/>
    <cellStyle name="Normal_Pril.4 31.03.01" xfId="7" xr:uid="{00000000-0005-0000-0000-000008000000}"/>
    <cellStyle name="Percent" xfId="1" builtinId="5"/>
    <cellStyle name="Percent 2" xfId="9" xr:uid="{00000000-0005-0000-0000-00000A000000}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B4:E10" totalsRowShown="0" headerRowDxfId="7" dataDxfId="5" headerRowBorderDxfId="6" tableBorderDxfId="4">
  <tableColumns count="4">
    <tableColumn id="1" xr3:uid="{00000000-0010-0000-0000-000001000000}" name="NPL/uk.kr." dataDxfId="3"/>
    <tableColumn id="2" xr3:uid="{00000000-0010-0000-0000-000002000000}" name="Pravne osobe" dataDxfId="2"/>
    <tableColumn id="3" xr3:uid="{00000000-0010-0000-0000-000003000000}" name="Stanovništvo" dataDxfId="1"/>
    <tableColumn id="4" xr3:uid="{00000000-0010-0000-0000-000004000000}" name="Ukupn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B5" sqref="B5"/>
    </sheetView>
  </sheetViews>
  <sheetFormatPr defaultRowHeight="15"/>
  <cols>
    <col min="1" max="1" width="8.5703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20" t="s">
        <v>73</v>
      </c>
      <c r="C1" s="19"/>
      <c r="D1" s="19"/>
      <c r="E1" s="19"/>
      <c r="F1" s="19"/>
      <c r="G1" s="19"/>
      <c r="H1" s="19"/>
      <c r="I1" s="19"/>
      <c r="J1" s="19"/>
      <c r="K1" s="9"/>
    </row>
    <row r="2" spans="1:12" ht="19.5" customHeight="1" thickBot="1">
      <c r="A2" s="5"/>
      <c r="B2" s="19"/>
      <c r="C2" s="19"/>
      <c r="D2" s="19"/>
      <c r="E2" s="19"/>
      <c r="F2" s="19"/>
      <c r="G2" s="19"/>
      <c r="H2" s="19"/>
      <c r="I2" s="19"/>
      <c r="J2" s="21"/>
      <c r="K2" s="9"/>
    </row>
    <row r="3" spans="1:12" ht="39" customHeight="1" thickBot="1">
      <c r="B3" s="49" t="s">
        <v>18</v>
      </c>
      <c r="C3" s="49" t="s">
        <v>0</v>
      </c>
      <c r="D3" s="49" t="s">
        <v>1</v>
      </c>
      <c r="E3" s="49" t="s">
        <v>2</v>
      </c>
      <c r="F3" s="93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9"/>
    </row>
    <row r="4" spans="1:12" ht="22.5" customHeight="1">
      <c r="B4" s="94" t="s">
        <v>74</v>
      </c>
      <c r="C4" s="92">
        <v>0.2</v>
      </c>
      <c r="D4" s="92">
        <v>4.5</v>
      </c>
      <c r="E4" s="92">
        <v>4.7</v>
      </c>
      <c r="F4" s="92">
        <v>5.4</v>
      </c>
      <c r="G4" s="92">
        <v>6.7</v>
      </c>
      <c r="H4" s="92">
        <v>14.8</v>
      </c>
      <c r="I4" s="92">
        <v>18</v>
      </c>
      <c r="J4" s="92">
        <v>45.7</v>
      </c>
      <c r="K4" s="9"/>
    </row>
    <row r="5" spans="1:12" ht="24.75" customHeight="1">
      <c r="B5" s="95" t="s">
        <v>75</v>
      </c>
      <c r="C5" s="23">
        <v>0.2</v>
      </c>
      <c r="D5" s="23">
        <v>4.5</v>
      </c>
      <c r="E5" s="23">
        <v>4.7</v>
      </c>
      <c r="F5" s="23">
        <v>5.4</v>
      </c>
      <c r="G5" s="23">
        <v>6.7</v>
      </c>
      <c r="H5" s="23">
        <v>14.8</v>
      </c>
      <c r="I5" s="23">
        <v>18</v>
      </c>
      <c r="J5" s="23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8"/>
  <sheetViews>
    <sheetView workbookViewId="0">
      <selection activeCell="B10" sqref="B10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1" customFormat="1" ht="15.75">
      <c r="A2" s="8"/>
      <c r="B2" s="20" t="s">
        <v>87</v>
      </c>
      <c r="C2" s="19"/>
      <c r="D2" s="19"/>
      <c r="E2" s="19"/>
    </row>
    <row r="3" spans="1:5" ht="16.5" thickBot="1">
      <c r="A3" s="9"/>
      <c r="B3" s="76"/>
      <c r="C3" s="19"/>
      <c r="D3" s="19"/>
      <c r="E3" s="19"/>
    </row>
    <row r="4" spans="1:5" ht="16.5" thickBot="1">
      <c r="A4" s="75"/>
      <c r="B4" s="55" t="s">
        <v>39</v>
      </c>
      <c r="C4" s="55" t="s">
        <v>88</v>
      </c>
      <c r="D4" s="55" t="s">
        <v>40</v>
      </c>
      <c r="E4" s="55" t="s">
        <v>41</v>
      </c>
    </row>
    <row r="5" spans="1:5" ht="15.75">
      <c r="A5" s="9"/>
      <c r="B5" s="56" t="s">
        <v>16</v>
      </c>
      <c r="C5" s="57">
        <v>0.111</v>
      </c>
      <c r="D5" s="57">
        <v>6.8000000000000005E-2</v>
      </c>
      <c r="E5" s="57">
        <v>0.09</v>
      </c>
    </row>
    <row r="6" spans="1:5" ht="15.75">
      <c r="A6" s="9"/>
      <c r="B6" s="56" t="s">
        <v>37</v>
      </c>
      <c r="C6" s="57">
        <v>0.106</v>
      </c>
      <c r="D6" s="57">
        <v>6.8000000000000005E-2</v>
      </c>
      <c r="E6" s="57">
        <v>8.7999999999999995E-2</v>
      </c>
    </row>
    <row r="7" spans="1:5" ht="15.75">
      <c r="A7" s="9"/>
      <c r="B7" s="56" t="s">
        <v>38</v>
      </c>
      <c r="C7" s="57">
        <v>0.10100000000000001</v>
      </c>
      <c r="D7" s="57">
        <v>6.4000000000000001E-2</v>
      </c>
      <c r="E7" s="57">
        <v>8.3000000000000004E-2</v>
      </c>
    </row>
    <row r="8" spans="1:5" ht="15.75">
      <c r="A8" s="9"/>
      <c r="B8" s="56" t="s">
        <v>17</v>
      </c>
      <c r="C8" s="57">
        <v>0.1</v>
      </c>
      <c r="D8" s="57">
        <v>6.3E-2</v>
      </c>
      <c r="E8" s="57">
        <v>8.2000000000000003E-2</v>
      </c>
    </row>
    <row r="9" spans="1:5" ht="15.75">
      <c r="A9" s="9"/>
      <c r="B9" s="58" t="s">
        <v>52</v>
      </c>
      <c r="C9" s="57">
        <v>9.8000000000000004E-2</v>
      </c>
      <c r="D9" s="57">
        <v>6.5000000000000002E-2</v>
      </c>
      <c r="E9" s="57">
        <v>8.2000000000000003E-2</v>
      </c>
    </row>
    <row r="10" spans="1:5" ht="15.75">
      <c r="A10" s="9"/>
      <c r="B10" s="58" t="s">
        <v>84</v>
      </c>
      <c r="C10" s="74">
        <v>8.3000000000000004E-2</v>
      </c>
      <c r="D10" s="74">
        <v>5.6000000000000001E-2</v>
      </c>
      <c r="E10" s="74">
        <v>7.0000000000000007E-2</v>
      </c>
    </row>
    <row r="11" spans="1:5">
      <c r="A11" s="9"/>
    </row>
    <row r="12" spans="1:5">
      <c r="A12" s="9"/>
    </row>
    <row r="13" spans="1:5">
      <c r="A13" s="9"/>
    </row>
    <row r="14" spans="1:5">
      <c r="A14" s="9"/>
    </row>
    <row r="15" spans="1:5">
      <c r="A15" s="9"/>
    </row>
    <row r="16" spans="1: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11"/>
  <sheetViews>
    <sheetView workbookViewId="0">
      <selection activeCell="E4" sqref="E4"/>
    </sheetView>
  </sheetViews>
  <sheetFormatPr defaultRowHeight="15"/>
  <cols>
    <col min="1" max="1" width="12.42578125" customWidth="1"/>
    <col min="2" max="2" width="30.5703125" customWidth="1"/>
    <col min="3" max="3" width="26.85546875" customWidth="1"/>
    <col min="4" max="4" width="25.5703125" customWidth="1"/>
    <col min="5" max="5" width="22" customWidth="1"/>
  </cols>
  <sheetData>
    <row r="2" spans="1:7" ht="15.75">
      <c r="A2" s="8"/>
      <c r="B2" s="77" t="s">
        <v>89</v>
      </c>
      <c r="C2" s="78"/>
      <c r="D2" s="78"/>
      <c r="E2" s="79"/>
      <c r="F2" s="9"/>
      <c r="G2" s="9"/>
    </row>
    <row r="3" spans="1:7" ht="16.5" thickBot="1">
      <c r="A3" s="9"/>
      <c r="B3" s="78"/>
      <c r="C3" s="78"/>
      <c r="E3" s="80" t="s">
        <v>51</v>
      </c>
      <c r="F3" s="9"/>
      <c r="G3" s="9"/>
    </row>
    <row r="4" spans="1:7" ht="16.5" thickBot="1">
      <c r="A4" s="9"/>
      <c r="B4" s="85" t="s">
        <v>49</v>
      </c>
      <c r="C4" s="85" t="s">
        <v>48</v>
      </c>
      <c r="D4" s="85" t="s">
        <v>65</v>
      </c>
      <c r="E4" s="85" t="s">
        <v>90</v>
      </c>
      <c r="F4" s="9"/>
      <c r="G4" s="9"/>
    </row>
    <row r="5" spans="1:7" ht="15.75">
      <c r="A5" s="9"/>
      <c r="B5" s="99" t="s">
        <v>42</v>
      </c>
      <c r="C5" s="100">
        <v>-912</v>
      </c>
      <c r="D5" s="100">
        <v>-1045</v>
      </c>
      <c r="E5" s="100">
        <v>-1049</v>
      </c>
      <c r="F5" s="9"/>
      <c r="G5" s="9"/>
    </row>
    <row r="6" spans="1:7" ht="15.75">
      <c r="A6" s="9"/>
      <c r="B6" s="82" t="s">
        <v>43</v>
      </c>
      <c r="C6" s="83">
        <v>-789</v>
      </c>
      <c r="D6" s="83">
        <v>-726</v>
      </c>
      <c r="E6" s="83">
        <v>-862</v>
      </c>
      <c r="F6" s="9"/>
      <c r="G6" s="9"/>
    </row>
    <row r="7" spans="1:7" ht="15.75">
      <c r="A7" s="9"/>
      <c r="B7" s="82" t="s">
        <v>44</v>
      </c>
      <c r="C7" s="83">
        <v>-1005</v>
      </c>
      <c r="D7" s="83">
        <v>-565</v>
      </c>
      <c r="E7" s="83">
        <v>-612</v>
      </c>
      <c r="F7" s="9"/>
      <c r="G7" s="9"/>
    </row>
    <row r="8" spans="1:7" ht="15.75">
      <c r="A8" s="9"/>
      <c r="B8" s="82" t="s">
        <v>45</v>
      </c>
      <c r="C8" s="84">
        <v>6.2</v>
      </c>
      <c r="D8" s="84">
        <v>6</v>
      </c>
      <c r="E8" s="84">
        <v>5.8</v>
      </c>
      <c r="F8" s="9"/>
      <c r="G8" s="9"/>
    </row>
    <row r="9" spans="1:7" ht="15.75">
      <c r="A9" s="9"/>
      <c r="B9" s="82" t="s">
        <v>46</v>
      </c>
      <c r="C9" s="84">
        <v>13</v>
      </c>
      <c r="D9" s="84">
        <v>14.1</v>
      </c>
      <c r="E9" s="84">
        <v>13</v>
      </c>
      <c r="F9" s="9"/>
      <c r="G9" s="9"/>
    </row>
    <row r="10" spans="1:7" ht="15.75">
      <c r="A10" s="9"/>
      <c r="B10" s="82" t="s">
        <v>47</v>
      </c>
      <c r="C10" s="84">
        <v>17.100000000000001</v>
      </c>
      <c r="D10" s="84">
        <v>20.8</v>
      </c>
      <c r="E10" s="84">
        <v>20.399999999999999</v>
      </c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7"/>
  <sheetViews>
    <sheetView workbookViewId="0">
      <selection activeCell="A5" sqref="A5"/>
    </sheetView>
  </sheetViews>
  <sheetFormatPr defaultRowHeight="15"/>
  <cols>
    <col min="1" max="1" width="5.5703125" customWidth="1"/>
    <col min="2" max="2" width="14" customWidth="1"/>
    <col min="3" max="3" width="12" customWidth="1"/>
    <col min="4" max="4" width="10" customWidth="1"/>
    <col min="5" max="5" width="11.5703125" customWidth="1"/>
    <col min="6" max="6" width="10.42578125" customWidth="1"/>
    <col min="7" max="8" width="12" customWidth="1"/>
    <col min="9" max="9" width="13.140625" customWidth="1"/>
    <col min="10" max="10" width="11.7109375" customWidth="1"/>
    <col min="11" max="11" width="13.28515625" customWidth="1"/>
    <col min="12" max="12" width="12.28515625" customWidth="1"/>
  </cols>
  <sheetData>
    <row r="2" spans="1:13" ht="15.75">
      <c r="B2" s="20" t="s">
        <v>66</v>
      </c>
      <c r="C2" s="59"/>
      <c r="D2" s="60"/>
      <c r="E2" s="60"/>
      <c r="F2" s="60"/>
      <c r="G2" s="60"/>
      <c r="H2" s="101" t="s">
        <v>76</v>
      </c>
      <c r="I2" s="19"/>
      <c r="J2" s="19"/>
      <c r="K2" s="19"/>
      <c r="L2" s="19"/>
      <c r="M2" s="9"/>
    </row>
    <row r="3" spans="1:13" ht="16.5" thickBo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9"/>
    </row>
    <row r="4" spans="1:13" ht="47.25" customHeight="1" thickBot="1">
      <c r="B4" s="93" t="s">
        <v>18</v>
      </c>
      <c r="C4" s="93" t="s">
        <v>0</v>
      </c>
      <c r="D4" s="93" t="s">
        <v>5</v>
      </c>
      <c r="E4" s="93" t="s">
        <v>8</v>
      </c>
      <c r="F4" s="93" t="s">
        <v>2</v>
      </c>
      <c r="G4" s="93" t="s">
        <v>3</v>
      </c>
      <c r="H4" s="93" t="s">
        <v>4</v>
      </c>
      <c r="I4" s="93" t="s">
        <v>9</v>
      </c>
      <c r="J4" s="93" t="s">
        <v>10</v>
      </c>
      <c r="K4" s="93" t="s">
        <v>6</v>
      </c>
      <c r="L4" s="93" t="s">
        <v>7</v>
      </c>
      <c r="M4" s="9"/>
    </row>
    <row r="5" spans="1:13" ht="24.6" customHeight="1">
      <c r="A5" s="102"/>
      <c r="B5" s="91" t="s">
        <v>74</v>
      </c>
      <c r="C5" s="96">
        <v>0.2</v>
      </c>
      <c r="D5" s="96">
        <v>0.2</v>
      </c>
      <c r="E5" s="97">
        <v>4.5</v>
      </c>
      <c r="F5" s="97">
        <v>4.7</v>
      </c>
      <c r="G5" s="97">
        <v>5.4</v>
      </c>
      <c r="H5" s="97">
        <v>6.8</v>
      </c>
      <c r="I5" s="97">
        <v>6.8</v>
      </c>
      <c r="J5" s="97">
        <v>14.6</v>
      </c>
      <c r="K5" s="98">
        <v>18</v>
      </c>
      <c r="L5" s="97">
        <v>38.799999999999997</v>
      </c>
      <c r="M5" s="9"/>
    </row>
    <row r="6" spans="1:13" ht="24" customHeight="1">
      <c r="B6" s="22" t="s">
        <v>75</v>
      </c>
      <c r="C6" s="66">
        <v>0.2</v>
      </c>
      <c r="D6" s="66">
        <v>0.2</v>
      </c>
      <c r="E6" s="67">
        <v>4.5</v>
      </c>
      <c r="F6" s="67">
        <v>4.7</v>
      </c>
      <c r="G6" s="67">
        <v>5.4</v>
      </c>
      <c r="H6" s="67">
        <v>6.8</v>
      </c>
      <c r="I6" s="67">
        <v>6.8</v>
      </c>
      <c r="J6" s="67">
        <v>14.6</v>
      </c>
      <c r="K6" s="68">
        <v>18</v>
      </c>
      <c r="L6" s="67">
        <v>38.799999999999997</v>
      </c>
      <c r="M6" s="9"/>
    </row>
    <row r="7" spans="1:13" ht="22.5" customHeight="1"/>
    <row r="11" spans="1:13">
      <c r="I11" s="1"/>
    </row>
    <row r="17" spans="7:7">
      <c r="G17" s="3"/>
    </row>
  </sheetData>
  <hyperlinks>
    <hyperlink ref="B2" location="_ftn1" display="_ftn1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4"/>
  <sheetViews>
    <sheetView workbookViewId="0">
      <selection activeCell="B8" sqref="B8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20" t="s">
        <v>67</v>
      </c>
      <c r="C2" s="24"/>
      <c r="D2" s="24"/>
      <c r="E2" s="24"/>
      <c r="F2" s="24"/>
      <c r="G2" s="19"/>
    </row>
    <row r="3" spans="1:7" ht="16.5" thickBot="1">
      <c r="A3" s="9"/>
      <c r="B3" s="25"/>
      <c r="C3" s="26"/>
      <c r="D3" s="26"/>
      <c r="E3" s="26"/>
      <c r="F3" s="19"/>
      <c r="G3" s="19"/>
    </row>
    <row r="4" spans="1:7" ht="24" customHeight="1" thickBot="1">
      <c r="A4" s="9"/>
      <c r="B4" s="55" t="s">
        <v>18</v>
      </c>
      <c r="C4" s="61" t="s">
        <v>11</v>
      </c>
      <c r="D4" s="61" t="s">
        <v>12</v>
      </c>
      <c r="E4" s="61" t="s">
        <v>13</v>
      </c>
      <c r="F4" s="19"/>
      <c r="G4" s="19"/>
    </row>
    <row r="5" spans="1:7" ht="18.75" customHeight="1">
      <c r="A5" s="9"/>
      <c r="B5" s="27" t="s">
        <v>15</v>
      </c>
      <c r="C5" s="28">
        <v>1391</v>
      </c>
      <c r="D5" s="28">
        <v>1330</v>
      </c>
      <c r="E5" s="28">
        <v>1452</v>
      </c>
      <c r="F5" s="19"/>
      <c r="G5" s="19"/>
    </row>
    <row r="6" spans="1:7" ht="18.75" customHeight="1">
      <c r="A6" s="9"/>
      <c r="B6" s="27" t="s">
        <v>16</v>
      </c>
      <c r="C6" s="28">
        <v>1418</v>
      </c>
      <c r="D6" s="28">
        <v>1403</v>
      </c>
      <c r="E6" s="28">
        <v>1487</v>
      </c>
      <c r="F6" s="19"/>
      <c r="G6" s="19"/>
    </row>
    <row r="7" spans="1:7" ht="20.25" customHeight="1">
      <c r="A7" s="9"/>
      <c r="B7" s="27" t="s">
        <v>52</v>
      </c>
      <c r="C7" s="28">
        <v>1419</v>
      </c>
      <c r="D7" s="28">
        <v>1360</v>
      </c>
      <c r="E7" s="28">
        <v>1481</v>
      </c>
      <c r="F7" s="19"/>
      <c r="G7" s="19"/>
    </row>
    <row r="8" spans="1:7" ht="18.75" customHeight="1">
      <c r="A8" s="9"/>
      <c r="B8" s="27" t="s">
        <v>84</v>
      </c>
      <c r="C8" s="28">
        <v>1397</v>
      </c>
      <c r="D8" s="28">
        <v>1369</v>
      </c>
      <c r="E8" s="28">
        <v>1436</v>
      </c>
      <c r="F8" s="19"/>
      <c r="G8" s="19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"/>
  <sheetViews>
    <sheetView workbookViewId="0">
      <selection activeCell="F4" sqref="F4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10" ht="15.75">
      <c r="A2" s="78"/>
      <c r="B2" s="77" t="s">
        <v>68</v>
      </c>
      <c r="C2" s="78"/>
      <c r="D2" s="78"/>
      <c r="E2" s="78"/>
      <c r="F2" s="78"/>
      <c r="G2" s="78"/>
      <c r="H2" s="78"/>
      <c r="I2" s="78"/>
      <c r="J2" s="78"/>
    </row>
    <row r="3" spans="1:10" ht="16.5" thickBot="1">
      <c r="A3" s="77"/>
      <c r="B3" s="78"/>
      <c r="C3" s="78"/>
      <c r="D3" s="78"/>
      <c r="E3" s="78"/>
      <c r="F3" s="78"/>
      <c r="G3" s="78"/>
      <c r="H3" s="78"/>
      <c r="I3" s="78"/>
      <c r="J3" s="78"/>
    </row>
    <row r="4" spans="1:10" ht="27.75" customHeight="1" thickBot="1">
      <c r="A4" s="78"/>
      <c r="B4" s="85" t="s">
        <v>20</v>
      </c>
      <c r="C4" s="86" t="s">
        <v>50</v>
      </c>
      <c r="D4" s="86" t="s">
        <v>26</v>
      </c>
      <c r="E4" s="86" t="s">
        <v>53</v>
      </c>
      <c r="F4" s="86" t="s">
        <v>85</v>
      </c>
      <c r="G4" s="78"/>
      <c r="H4" s="78"/>
      <c r="I4" s="78"/>
      <c r="J4" s="78"/>
    </row>
    <row r="5" spans="1:10" ht="22.5" customHeight="1">
      <c r="A5" s="78"/>
      <c r="B5" s="87" t="s">
        <v>19</v>
      </c>
      <c r="C5" s="88">
        <v>69.099999999999994</v>
      </c>
      <c r="D5" s="88">
        <v>69.5</v>
      </c>
      <c r="E5" s="88">
        <v>69.2</v>
      </c>
      <c r="F5" s="88">
        <v>69.3</v>
      </c>
      <c r="G5" s="78"/>
      <c r="H5" s="78"/>
      <c r="I5" s="78"/>
      <c r="J5" s="78"/>
    </row>
    <row r="6" spans="1:10" ht="21.75" customHeight="1">
      <c r="A6" s="78"/>
      <c r="B6" s="81" t="s">
        <v>12</v>
      </c>
      <c r="C6" s="89">
        <v>68.7</v>
      </c>
      <c r="D6" s="89">
        <v>70.2</v>
      </c>
      <c r="E6" s="90">
        <v>69.099999999999994</v>
      </c>
      <c r="F6" s="90">
        <v>69.3</v>
      </c>
      <c r="G6" s="78"/>
      <c r="H6" s="78"/>
      <c r="I6" s="78"/>
      <c r="J6" s="78"/>
    </row>
    <row r="7" spans="1:10" ht="20.25" customHeight="1">
      <c r="A7" s="78"/>
      <c r="B7" s="81" t="s">
        <v>13</v>
      </c>
      <c r="C7" s="89">
        <v>70.5</v>
      </c>
      <c r="D7" s="90">
        <v>71</v>
      </c>
      <c r="E7" s="90">
        <v>70.599999999999994</v>
      </c>
      <c r="F7" s="90">
        <v>70.3</v>
      </c>
      <c r="G7" s="78"/>
      <c r="H7" s="78"/>
      <c r="I7" s="78"/>
      <c r="J7" s="78"/>
    </row>
    <row r="8" spans="1:10" ht="15.75">
      <c r="A8" s="78"/>
      <c r="B8" s="78"/>
      <c r="C8" s="78"/>
      <c r="D8" s="78"/>
      <c r="E8" s="78"/>
      <c r="F8" s="78"/>
      <c r="G8" s="78"/>
      <c r="H8" s="78"/>
      <c r="I8" s="78"/>
      <c r="J8" s="78"/>
    </row>
    <row r="9" spans="1:10" ht="15.75">
      <c r="A9" s="78"/>
      <c r="B9" s="78"/>
      <c r="C9" s="78"/>
      <c r="D9" s="78"/>
      <c r="E9" s="78"/>
      <c r="F9" s="78"/>
      <c r="G9" s="78"/>
      <c r="H9" s="78"/>
      <c r="I9" s="78"/>
      <c r="J9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0"/>
  <sheetViews>
    <sheetView workbookViewId="0">
      <selection activeCell="F4" sqref="F4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20" t="s">
        <v>69</v>
      </c>
      <c r="C2" s="19"/>
      <c r="D2" s="19"/>
      <c r="E2" s="19"/>
      <c r="F2" s="19"/>
    </row>
    <row r="3" spans="1:8" ht="16.5" thickBot="1">
      <c r="A3" s="9"/>
      <c r="B3" s="19"/>
      <c r="C3" s="19"/>
      <c r="D3" s="19"/>
      <c r="E3" s="19"/>
      <c r="F3" s="19"/>
    </row>
    <row r="4" spans="1:8" ht="23.25" customHeight="1" thickBot="1">
      <c r="A4" s="9"/>
      <c r="B4" s="63" t="s">
        <v>25</v>
      </c>
      <c r="C4" s="65" t="s">
        <v>53</v>
      </c>
      <c r="D4" s="19"/>
      <c r="E4" s="63" t="s">
        <v>25</v>
      </c>
      <c r="F4" s="65" t="s">
        <v>85</v>
      </c>
      <c r="G4" s="7"/>
      <c r="H4" s="7"/>
    </row>
    <row r="5" spans="1:8" ht="15.75">
      <c r="A5" s="9"/>
      <c r="B5" s="62" t="s">
        <v>23</v>
      </c>
      <c r="C5" s="64">
        <v>53.4</v>
      </c>
      <c r="D5" s="19"/>
      <c r="E5" s="62" t="s">
        <v>23</v>
      </c>
      <c r="F5" s="64">
        <v>54.6</v>
      </c>
      <c r="G5" s="7"/>
      <c r="H5" s="7"/>
    </row>
    <row r="6" spans="1:8" ht="15.75">
      <c r="A6" s="9"/>
      <c r="B6" s="29" t="s">
        <v>5</v>
      </c>
      <c r="C6" s="31">
        <v>10.7</v>
      </c>
      <c r="D6" s="19"/>
      <c r="E6" s="29" t="s">
        <v>5</v>
      </c>
      <c r="F6" s="31">
        <v>10.3</v>
      </c>
      <c r="G6" s="7"/>
      <c r="H6" s="7"/>
    </row>
    <row r="7" spans="1:8" ht="15.75">
      <c r="A7" s="9"/>
      <c r="B7" s="29" t="s">
        <v>21</v>
      </c>
      <c r="C7" s="29">
        <v>5.3</v>
      </c>
      <c r="D7" s="19"/>
      <c r="E7" s="29" t="s">
        <v>21</v>
      </c>
      <c r="F7" s="29">
        <v>5.2</v>
      </c>
      <c r="G7" s="7"/>
      <c r="H7" s="7"/>
    </row>
    <row r="8" spans="1:8" ht="15.75">
      <c r="A8" s="9"/>
      <c r="B8" s="29" t="s">
        <v>22</v>
      </c>
      <c r="C8" s="29">
        <v>5.3</v>
      </c>
      <c r="D8" s="19"/>
      <c r="E8" s="29" t="s">
        <v>22</v>
      </c>
      <c r="F8" s="29">
        <v>5.6</v>
      </c>
      <c r="G8" s="7"/>
      <c r="H8" s="7"/>
    </row>
    <row r="9" spans="1:8" ht="15.75">
      <c r="A9" s="9"/>
      <c r="B9" s="29" t="s">
        <v>2</v>
      </c>
      <c r="C9" s="30">
        <v>6</v>
      </c>
      <c r="D9" s="19"/>
      <c r="E9" s="29" t="s">
        <v>2</v>
      </c>
      <c r="F9" s="30">
        <v>6.5</v>
      </c>
      <c r="G9" s="7"/>
      <c r="H9" s="7"/>
    </row>
    <row r="10" spans="1:8" ht="15.75">
      <c r="A10" s="9"/>
      <c r="B10" s="29" t="s">
        <v>24</v>
      </c>
      <c r="C10" s="32">
        <v>19.3</v>
      </c>
      <c r="D10" s="19"/>
      <c r="E10" s="29" t="s">
        <v>24</v>
      </c>
      <c r="F10" s="32">
        <v>17.8</v>
      </c>
      <c r="G10" s="7"/>
      <c r="H10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8"/>
  <sheetViews>
    <sheetView workbookViewId="0">
      <selection activeCell="C8" sqref="C8"/>
    </sheetView>
  </sheetViews>
  <sheetFormatPr defaultRowHeight="15"/>
  <cols>
    <col min="2" max="2" width="7.7109375" customWidth="1"/>
    <col min="3" max="3" width="30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20" t="s">
        <v>70</v>
      </c>
      <c r="C2" s="20"/>
      <c r="D2" s="20"/>
      <c r="E2" s="20"/>
      <c r="F2" s="20"/>
      <c r="G2" s="19"/>
      <c r="H2" s="19"/>
    </row>
    <row r="3" spans="2:8" ht="16.5" thickBot="1">
      <c r="B3" s="19"/>
      <c r="C3" s="19"/>
      <c r="D3" s="19"/>
      <c r="E3" s="19"/>
      <c r="F3" s="19"/>
      <c r="G3" s="19"/>
      <c r="H3" s="19"/>
    </row>
    <row r="4" spans="2:8" ht="15" customHeight="1">
      <c r="B4" s="105" t="s">
        <v>54</v>
      </c>
      <c r="C4" s="107" t="s">
        <v>55</v>
      </c>
      <c r="D4" s="103" t="s">
        <v>77</v>
      </c>
      <c r="E4" s="103" t="s">
        <v>78</v>
      </c>
      <c r="F4" s="103" t="s">
        <v>79</v>
      </c>
      <c r="G4" s="103" t="s">
        <v>74</v>
      </c>
      <c r="H4" s="103" t="s">
        <v>75</v>
      </c>
    </row>
    <row r="5" spans="2:8" ht="15.75" customHeight="1" thickBot="1">
      <c r="B5" s="106"/>
      <c r="C5" s="108"/>
      <c r="D5" s="104"/>
      <c r="E5" s="104"/>
      <c r="F5" s="104"/>
      <c r="G5" s="104"/>
      <c r="H5" s="104"/>
    </row>
    <row r="6" spans="2:8" ht="15.75">
      <c r="B6" s="35" t="s">
        <v>56</v>
      </c>
      <c r="C6" s="36" t="s">
        <v>60</v>
      </c>
      <c r="D6" s="33">
        <v>14176274</v>
      </c>
      <c r="E6" s="33">
        <v>15814723</v>
      </c>
      <c r="F6" s="33">
        <v>17604487</v>
      </c>
      <c r="G6" s="34">
        <v>19414294</v>
      </c>
      <c r="H6" s="69">
        <v>19148082</v>
      </c>
    </row>
    <row r="7" spans="2:8" ht="15.75">
      <c r="B7" s="35" t="s">
        <v>57</v>
      </c>
      <c r="C7" s="36" t="s">
        <v>61</v>
      </c>
      <c r="D7" s="33">
        <v>8154484</v>
      </c>
      <c r="E7" s="33">
        <v>8500668</v>
      </c>
      <c r="F7" s="33">
        <v>9071061</v>
      </c>
      <c r="G7" s="34">
        <v>9877414</v>
      </c>
      <c r="H7" s="71">
        <v>9791540</v>
      </c>
    </row>
    <row r="8" spans="2:8" ht="15.75">
      <c r="B8" s="35" t="s">
        <v>58</v>
      </c>
      <c r="C8" s="37" t="s">
        <v>80</v>
      </c>
      <c r="D8" s="33">
        <v>6021790</v>
      </c>
      <c r="E8" s="33">
        <v>7314055</v>
      </c>
      <c r="F8" s="33">
        <v>8533426</v>
      </c>
      <c r="G8" s="34">
        <v>9536880</v>
      </c>
      <c r="H8" s="71">
        <v>9356542</v>
      </c>
    </row>
  </sheetData>
  <mergeCells count="7">
    <mergeCell ref="G4:G5"/>
    <mergeCell ref="H4:H5"/>
    <mergeCell ref="B4:B5"/>
    <mergeCell ref="C4:C5"/>
    <mergeCell ref="D4:D5"/>
    <mergeCell ref="F4:F5"/>
    <mergeCell ref="E4:E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8"/>
  <sheetViews>
    <sheetView workbookViewId="0">
      <selection activeCell="G6" sqref="G6"/>
    </sheetView>
  </sheetViews>
  <sheetFormatPr defaultColWidth="8.85546875" defaultRowHeight="15"/>
  <cols>
    <col min="1" max="1" width="8.85546875" style="11"/>
    <col min="2" max="2" width="7.7109375" style="11" customWidth="1"/>
    <col min="3" max="3" width="24.28515625" style="11" customWidth="1"/>
    <col min="4" max="4" width="19.42578125" style="11" customWidth="1"/>
    <col min="5" max="5" width="20.7109375" style="11" customWidth="1"/>
    <col min="6" max="6" width="19.28515625" style="11" customWidth="1"/>
    <col min="7" max="7" width="22.85546875" style="11" customWidth="1"/>
    <col min="8" max="8" width="20.7109375" style="11" customWidth="1"/>
    <col min="9" max="16384" width="8.85546875" style="11"/>
  </cols>
  <sheetData>
    <row r="2" spans="2:8" ht="15.75">
      <c r="B2" s="12" t="s">
        <v>71</v>
      </c>
      <c r="C2" s="13"/>
      <c r="D2" s="13"/>
      <c r="E2" s="13"/>
      <c r="F2" s="13"/>
      <c r="G2" s="13"/>
      <c r="H2" s="13"/>
    </row>
    <row r="3" spans="2:8" ht="16.5" thickBot="1">
      <c r="B3" s="13"/>
      <c r="C3" s="13"/>
      <c r="D3" s="13"/>
      <c r="E3" s="13"/>
      <c r="F3" s="13"/>
      <c r="G3" s="13"/>
      <c r="H3" s="13"/>
    </row>
    <row r="4" spans="2:8">
      <c r="B4" s="111" t="s">
        <v>54</v>
      </c>
      <c r="C4" s="109" t="s">
        <v>55</v>
      </c>
      <c r="D4" s="109" t="s">
        <v>81</v>
      </c>
      <c r="E4" s="109" t="s">
        <v>78</v>
      </c>
      <c r="F4" s="109" t="s">
        <v>79</v>
      </c>
      <c r="G4" s="109" t="s">
        <v>74</v>
      </c>
      <c r="H4" s="109" t="s">
        <v>75</v>
      </c>
    </row>
    <row r="5" spans="2:8" ht="15.75" thickBot="1">
      <c r="B5" s="112"/>
      <c r="C5" s="110"/>
      <c r="D5" s="110"/>
      <c r="E5" s="110"/>
      <c r="F5" s="110"/>
      <c r="G5" s="110"/>
      <c r="H5" s="110"/>
    </row>
    <row r="6" spans="2:8" ht="15.75">
      <c r="B6" s="40" t="s">
        <v>56</v>
      </c>
      <c r="C6" s="15" t="s">
        <v>59</v>
      </c>
      <c r="D6" s="17">
        <v>12270228</v>
      </c>
      <c r="E6" s="17">
        <v>13178860</v>
      </c>
      <c r="F6" s="17">
        <v>14325634</v>
      </c>
      <c r="G6" s="17">
        <v>15220759</v>
      </c>
      <c r="H6" s="69">
        <v>15256911</v>
      </c>
    </row>
    <row r="7" spans="2:8" ht="15.75">
      <c r="B7" s="40" t="s">
        <v>57</v>
      </c>
      <c r="C7" s="41" t="s">
        <v>60</v>
      </c>
      <c r="D7" s="14">
        <v>14176274</v>
      </c>
      <c r="E7" s="14">
        <v>15814723</v>
      </c>
      <c r="F7" s="14">
        <v>17604487</v>
      </c>
      <c r="G7" s="16">
        <v>19414294</v>
      </c>
      <c r="H7" s="69">
        <v>19148082</v>
      </c>
    </row>
    <row r="8" spans="2:8" ht="15.75">
      <c r="B8" s="40" t="s">
        <v>58</v>
      </c>
      <c r="C8" s="42" t="s">
        <v>62</v>
      </c>
      <c r="D8" s="38">
        <v>86.6</v>
      </c>
      <c r="E8" s="38">
        <v>83.3</v>
      </c>
      <c r="F8" s="38">
        <v>81.400000000000006</v>
      </c>
      <c r="G8" s="39">
        <v>78.400000000000006</v>
      </c>
      <c r="H8" s="70">
        <v>79.7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"/>
  <sheetViews>
    <sheetView workbookViewId="0">
      <selection activeCell="T6" sqref="T6"/>
    </sheetView>
  </sheetViews>
  <sheetFormatPr defaultRowHeight="15"/>
  <cols>
    <col min="2" max="2" width="20.85546875" customWidth="1"/>
    <col min="3" max="19" width="9.85546875" bestFit="1" customWidth="1"/>
    <col min="20" max="20" width="10.5703125" customWidth="1"/>
  </cols>
  <sheetData>
    <row r="1" spans="1:20">
      <c r="A1" s="43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3"/>
      <c r="S2" s="10"/>
      <c r="T2" s="10"/>
    </row>
    <row r="3" spans="1:20" ht="25.5" customHeight="1">
      <c r="A3" s="10"/>
      <c r="S3" s="45"/>
      <c r="T3" s="10"/>
    </row>
    <row r="4" spans="1:20" ht="25.5" customHeight="1">
      <c r="A4" s="10"/>
      <c r="B4" s="20" t="s">
        <v>82</v>
      </c>
      <c r="S4" s="46"/>
      <c r="T4" s="10"/>
    </row>
    <row r="5" spans="1:20" ht="25.5" customHeight="1" thickBot="1">
      <c r="A5" s="10"/>
      <c r="B5" s="44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0"/>
    </row>
    <row r="6" spans="1:20" ht="37.15" customHeight="1" thickBot="1">
      <c r="A6" s="10"/>
      <c r="B6" s="49" t="s">
        <v>83</v>
      </c>
      <c r="C6" s="47" t="s">
        <v>27</v>
      </c>
      <c r="D6" s="47" t="s">
        <v>28</v>
      </c>
      <c r="E6" s="47" t="s">
        <v>29</v>
      </c>
      <c r="F6" s="47" t="s">
        <v>30</v>
      </c>
      <c r="G6" s="47" t="s">
        <v>14</v>
      </c>
      <c r="H6" s="47" t="s">
        <v>31</v>
      </c>
      <c r="I6" s="47" t="s">
        <v>32</v>
      </c>
      <c r="J6" s="47" t="s">
        <v>33</v>
      </c>
      <c r="K6" s="47" t="s">
        <v>15</v>
      </c>
      <c r="L6" s="47" t="s">
        <v>34</v>
      </c>
      <c r="M6" s="47" t="s">
        <v>35</v>
      </c>
      <c r="N6" s="47" t="s">
        <v>36</v>
      </c>
      <c r="O6" s="50" t="s">
        <v>16</v>
      </c>
      <c r="P6" s="50" t="s">
        <v>37</v>
      </c>
      <c r="Q6" s="50" t="s">
        <v>38</v>
      </c>
      <c r="R6" s="50" t="s">
        <v>17</v>
      </c>
      <c r="S6" s="50" t="s">
        <v>52</v>
      </c>
      <c r="T6" s="50" t="s">
        <v>84</v>
      </c>
    </row>
    <row r="7" spans="1:20" ht="40.15" customHeight="1" thickBot="1">
      <c r="A7" s="10"/>
      <c r="B7" s="51" t="s">
        <v>63</v>
      </c>
      <c r="C7" s="48">
        <v>7313720</v>
      </c>
      <c r="D7" s="48">
        <v>7494205</v>
      </c>
      <c r="E7" s="48">
        <v>7582167</v>
      </c>
      <c r="F7" s="48">
        <v>7650941</v>
      </c>
      <c r="G7" s="48">
        <v>7983365</v>
      </c>
      <c r="H7" s="48">
        <v>8084501</v>
      </c>
      <c r="I7" s="48">
        <v>8120067</v>
      </c>
      <c r="J7" s="48">
        <v>8137608</v>
      </c>
      <c r="K7" s="48">
        <v>8250280</v>
      </c>
      <c r="L7" s="48">
        <v>8447595</v>
      </c>
      <c r="M7" s="48">
        <v>8588020</v>
      </c>
      <c r="N7" s="48">
        <v>8708538</v>
      </c>
      <c r="O7" s="48">
        <v>8804099</v>
      </c>
      <c r="P7" s="48">
        <v>9059081</v>
      </c>
      <c r="Q7" s="48">
        <v>9192737</v>
      </c>
      <c r="R7" s="48">
        <v>9321866</v>
      </c>
      <c r="S7" s="48">
        <v>9573449</v>
      </c>
      <c r="T7" s="48">
        <v>9482323</v>
      </c>
    </row>
    <row r="8" spans="1:2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9"/>
  <sheetViews>
    <sheetView workbookViewId="0">
      <selection activeCell="C8" sqref="C8"/>
    </sheetView>
  </sheetViews>
  <sheetFormatPr defaultColWidth="8.85546875" defaultRowHeight="15"/>
  <cols>
    <col min="1" max="1" width="8.85546875" style="11"/>
    <col min="2" max="2" width="7.7109375" style="11" customWidth="1"/>
    <col min="3" max="3" width="31.42578125" style="11" customWidth="1"/>
    <col min="4" max="4" width="20.28515625" style="11" customWidth="1"/>
    <col min="5" max="5" width="22.85546875" style="11" customWidth="1"/>
    <col min="6" max="6" width="23.85546875" style="11" customWidth="1"/>
    <col min="7" max="7" width="20.7109375" style="11" customWidth="1"/>
    <col min="8" max="8" width="21.140625" style="11" customWidth="1"/>
    <col min="9" max="16384" width="8.85546875" style="11"/>
  </cols>
  <sheetData>
    <row r="2" spans="2:9" ht="15.75">
      <c r="B2" s="20" t="s">
        <v>72</v>
      </c>
      <c r="C2" s="13"/>
      <c r="D2" s="13"/>
      <c r="E2" s="13"/>
      <c r="F2" s="13"/>
      <c r="G2" s="13"/>
    </row>
    <row r="3" spans="2:9" ht="16.5" thickBot="1">
      <c r="B3" s="13"/>
      <c r="C3" s="13"/>
      <c r="D3" s="13"/>
      <c r="E3" s="13"/>
      <c r="F3" s="13"/>
      <c r="G3" s="13"/>
    </row>
    <row r="4" spans="2:9">
      <c r="B4" s="111" t="s">
        <v>54</v>
      </c>
      <c r="C4" s="109" t="s">
        <v>55</v>
      </c>
      <c r="D4" s="109" t="s">
        <v>81</v>
      </c>
      <c r="E4" s="109" t="s">
        <v>78</v>
      </c>
      <c r="F4" s="109" t="s">
        <v>79</v>
      </c>
      <c r="G4" s="109" t="s">
        <v>74</v>
      </c>
      <c r="H4" s="109" t="s">
        <v>75</v>
      </c>
      <c r="I4" s="72"/>
    </row>
    <row r="5" spans="2:9" ht="15.75" thickBot="1">
      <c r="B5" s="112"/>
      <c r="C5" s="110"/>
      <c r="D5" s="110"/>
      <c r="E5" s="110"/>
      <c r="F5" s="110"/>
      <c r="G5" s="110"/>
      <c r="H5" s="110"/>
      <c r="I5" s="72"/>
    </row>
    <row r="6" spans="2:9" ht="25.15" customHeight="1">
      <c r="B6" s="52" t="s">
        <v>56</v>
      </c>
      <c r="C6" s="53" t="s">
        <v>59</v>
      </c>
      <c r="D6" s="17">
        <v>12270228</v>
      </c>
      <c r="E6" s="17">
        <v>13178860</v>
      </c>
      <c r="F6" s="17">
        <v>14325634</v>
      </c>
      <c r="G6" s="17">
        <v>15220759</v>
      </c>
      <c r="H6" s="17">
        <v>15256911</v>
      </c>
    </row>
    <row r="7" spans="2:9" ht="22.15" customHeight="1">
      <c r="B7" s="40" t="s">
        <v>57</v>
      </c>
      <c r="C7" s="53" t="s">
        <v>64</v>
      </c>
      <c r="D7" s="18">
        <v>5972074</v>
      </c>
      <c r="E7" s="18">
        <v>6358708</v>
      </c>
      <c r="F7" s="18">
        <v>6853979</v>
      </c>
      <c r="G7" s="18">
        <v>7400278</v>
      </c>
      <c r="H7" s="18">
        <v>7377614</v>
      </c>
    </row>
    <row r="8" spans="2:9" ht="27.6" customHeight="1">
      <c r="B8" s="40" t="s">
        <v>58</v>
      </c>
      <c r="C8" s="54" t="s">
        <v>86</v>
      </c>
      <c r="D8" s="16">
        <v>6298154</v>
      </c>
      <c r="E8" s="16">
        <v>6820152</v>
      </c>
      <c r="F8" s="16">
        <v>7471655</v>
      </c>
      <c r="G8" s="16">
        <v>7820481</v>
      </c>
      <c r="H8" s="16">
        <v>7879297</v>
      </c>
    </row>
    <row r="9" spans="2:9">
      <c r="H9" s="73"/>
    </row>
  </sheetData>
  <mergeCells count="7">
    <mergeCell ref="H4:H5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Podaci iz Grafikona 1</vt:lpstr>
      <vt:lpstr>Podaci iz Grafikona 2</vt:lpstr>
      <vt:lpstr>Podaci iz Grafikona 3</vt:lpstr>
      <vt:lpstr>Podaci iz Grafikona 4</vt:lpstr>
      <vt:lpstr>Podaci iz Grafikona 5</vt:lpstr>
      <vt:lpstr>Podaci iz Grafikona 6</vt:lpstr>
      <vt:lpstr>Podaci iz Grafikona 7</vt:lpstr>
      <vt:lpstr>Podaci iz Grafikona 8</vt:lpstr>
      <vt:lpstr>Podaci iz Grafikona 9</vt:lpstr>
      <vt:lpstr>Podaci iz Grafikona 10</vt:lpstr>
      <vt:lpstr>Podaci iz Grafikona 11</vt:lpstr>
      <vt:lpstr>'Podaci iz Grafikona 2'!_ftn1</vt:lpstr>
      <vt:lpstr>'Podaci iz Grafikona 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2020-06-29T13:24:21Z</dcterms:modified>
</cp:coreProperties>
</file>